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<sst xmlns="http://schemas.openxmlformats.org/spreadsheetml/2006/main" count="114" uniqueCount="63">
  <si>
    <t>Количество</t>
  </si>
  <si>
    <t>т</t>
  </si>
  <si>
    <t>Тр.бесшов.горячедеф. 219х10 ст20</t>
  </si>
  <si>
    <t xml:space="preserve">Балка 50Б2 двутавровая С255 СТО АСЧМ 20-93 н/дл </t>
  </si>
  <si>
    <t>Балка 30  СТ3СП/5ПС</t>
  </si>
  <si>
    <t>Балка 36М СТ3ПС5 м/дл 12000 (Украина ) (10129025/181111/0001900/2, УКРАИНА)</t>
  </si>
  <si>
    <t xml:space="preserve">Уголок 250х250х20 СТ3ПС5 </t>
  </si>
  <si>
    <t>Арматура 25,0мм А500С СТО АСЧМ 7-93 н/дл</t>
  </si>
  <si>
    <t>Швеллер 8У СТ3ПС/СП5 н/дл</t>
  </si>
  <si>
    <t xml:space="preserve">Балка 12Б1 СТ3СП/ПС н/дл </t>
  </si>
  <si>
    <t>Круг 10мм СТ3СП/ПС1 н/дл</t>
  </si>
  <si>
    <t>Швеллер 27У СТ3ПС5 н/дл.</t>
  </si>
  <si>
    <t>Швеллер 27П СТ3СП/ПС5 н/дл</t>
  </si>
  <si>
    <t>Уголок 45х45х5 СТ3СП5 м/дл 6000</t>
  </si>
  <si>
    <t>Круг 16мм СТ3СП н/дл</t>
  </si>
  <si>
    <t>Уголок 40х40х5 СТ3СП/ПС5 м/дл 6000</t>
  </si>
  <si>
    <t>Арматура 36,0мм А500С м/дл 11700</t>
  </si>
  <si>
    <t>Балка 20 СТ3СП/ПС5 н/дл (Украина) (10102120/130916/0003059/1, УКРАИНА)</t>
  </si>
  <si>
    <t xml:space="preserve">Балка 36 СТ3ПС/СП5 н/дл </t>
  </si>
  <si>
    <t xml:space="preserve">Лист нерж 16мм </t>
  </si>
  <si>
    <t xml:space="preserve">Уголок 90х90х7 СТ3СП/ПС5 н/дл </t>
  </si>
  <si>
    <t>Квадрат 100 СТ3ПС/СП</t>
  </si>
  <si>
    <t>Гнутый профиль замкнутый 160х130х6,0мм ст3сп/пс5  н/дл</t>
  </si>
  <si>
    <t>Квадрат 40 СТ3СП н/дл</t>
  </si>
  <si>
    <t>Профиль гнутый-швеллер 250х125х6,0 ст3сп5 н/дл</t>
  </si>
  <si>
    <t>Круг 55мм СТ3СП/ПС н/дл</t>
  </si>
  <si>
    <t>Круг 250мм СТ3ПС/СП</t>
  </si>
  <si>
    <t>Отпускная цена                с НДС</t>
  </si>
  <si>
    <t>Наименование</t>
  </si>
  <si>
    <t>№</t>
  </si>
  <si>
    <t xml:space="preserve">Балка 50Ш2 двутавровая С345 СТО АСЧМ 20-93 н/дл </t>
  </si>
  <si>
    <t>Круг 45мм СТ3СП1 н/дл</t>
  </si>
  <si>
    <t>Круг 60мм СТ3СП/ПС н/дл</t>
  </si>
  <si>
    <t>Круг 62мм СТ3СП/ПС н/дл</t>
  </si>
  <si>
    <t xml:space="preserve">Полоса коническая 14х100 СТ60С2 </t>
  </si>
  <si>
    <t xml:space="preserve">Полоса коническая 77х9,5 СТ60С2 </t>
  </si>
  <si>
    <t>Швеллер 5П СТ3ПС/СП5 н/дл</t>
  </si>
  <si>
    <t>Шестигранник констр. 12 ст.35  н/дл</t>
  </si>
  <si>
    <t>Шестигранник констр. 14 ст.45  н/дл</t>
  </si>
  <si>
    <t>Труба асбоцементная 100х3950 ВТ-9</t>
  </si>
  <si>
    <t>м</t>
  </si>
  <si>
    <t>Труба ЧШГ 100 мм дл. 6 м</t>
  </si>
  <si>
    <t>шт</t>
  </si>
  <si>
    <t>Труба ЧШГ 250 мм дл. 6 м</t>
  </si>
  <si>
    <t>Труба ЧШГ 300 мм дл. 6 м</t>
  </si>
  <si>
    <t>Труба ПНД 110х6,3 мм дл. 10 м</t>
  </si>
  <si>
    <t>Труба ПНД 160х7,7 мм дл. 10 м</t>
  </si>
  <si>
    <t>Труба ПП 508,4 мм дл. 4 м</t>
  </si>
  <si>
    <t xml:space="preserve">Круг г/к 15 мм (бунты) </t>
  </si>
  <si>
    <t xml:space="preserve">Круг г/к 17 мм (бунты) </t>
  </si>
  <si>
    <t xml:space="preserve">Полоса 3х30х4000 мм </t>
  </si>
  <si>
    <t xml:space="preserve">Полоса 4х60/65х3000 мм </t>
  </si>
  <si>
    <t xml:space="preserve">Полоса 5х20/25х5000 мм </t>
  </si>
  <si>
    <t xml:space="preserve">Полоса 5х20х6000 мм </t>
  </si>
  <si>
    <t xml:space="preserve">Полоса 5х25/30х5000 мм </t>
  </si>
  <si>
    <t xml:space="preserve">Полоса 5х30 н/дл </t>
  </si>
  <si>
    <t>Полоса 5х30х6000</t>
  </si>
  <si>
    <t xml:space="preserve">Полоса 5х50 н/дл </t>
  </si>
  <si>
    <t>Полоса 5х58х5000</t>
  </si>
  <si>
    <t>Полоса 5х60 н/дл</t>
  </si>
  <si>
    <t>АО "ВОЛОГДАМЕТАЛЛООПТТОРГ"</t>
  </si>
  <si>
    <t>Труба ВГП 25 н/к</t>
  </si>
  <si>
    <t>Наличие лежалого металла на 14.02.2020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</si>
</sst>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38"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right" vertical="top"/>
    </xf>
    <xf numFmtId="0" fontId="1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65" fontId="1" fillId="0" borderId="19" xfId="0" applyNumberFormat="1" applyFont="1" applyBorder="1" applyAlignment="1">
      <alignment horizontal="right" vertical="top"/>
    </xf>
    <xf numFmtId="164" fontId="1" fillId="0" borderId="19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right" vertical="top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164" fontId="1" fillId="0" borderId="24" xfId="0" applyNumberFormat="1" applyFont="1" applyBorder="1" applyAlignment="1">
      <alignment horizontal="right" vertical="top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top" wrapText="1"/>
    </xf>
    <xf numFmtId="164" fontId="1" fillId="0" borderId="25" xfId="0" applyNumberFormat="1" applyFont="1" applyBorder="1" applyAlignment="1">
      <alignment horizontal="right" vertical="top"/>
    </xf>
    <xf numFmtId="0" fontId="1" fillId="0" borderId="2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top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top" wrapText="1"/>
    </xf>
    <xf numFmtId="164" fontId="1" fillId="0" borderId="31" xfId="0" applyNumberFormat="1" applyFont="1" applyBorder="1" applyAlignment="1">
      <alignment horizontal="right" vertical="top"/>
    </xf>
    <xf numFmtId="0" fontId="1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64"/>
  <sheetViews>
    <sheetView tabSelected="1" zoomScalePageLayoutView="0" workbookViewId="0" topLeftCell="A31">
      <selection activeCell="X35" sqref="X35"/>
    </sheetView>
  </sheetViews>
  <sheetFormatPr defaultColWidth="4" defaultRowHeight="15" customHeight="1"/>
  <cols>
    <col min="1" max="1" width="3.5" style="2" customWidth="1"/>
    <col min="2" max="2" width="5.66015625" style="5" customWidth="1"/>
    <col min="3" max="12" width="3.5" style="2" customWidth="1"/>
    <col min="13" max="14" width="1.66796875" style="2" customWidth="1"/>
    <col min="15" max="16" width="3.5" style="2" customWidth="1"/>
    <col min="17" max="17" width="2.33203125" style="2" customWidth="1"/>
    <col min="18" max="18" width="18.16015625" style="2" customWidth="1"/>
    <col min="19" max="19" width="4.5" style="2" customWidth="1"/>
    <col min="20" max="20" width="3.5" style="2" customWidth="1"/>
    <col min="21" max="21" width="8.66015625" style="2" customWidth="1"/>
    <col min="22" max="22" width="2.33203125" style="2" customWidth="1"/>
    <col min="23" max="23" width="4.66015625" style="2" customWidth="1"/>
    <col min="24" max="24" width="18.83203125" style="5" customWidth="1"/>
    <col min="25" max="25" width="11" style="5" customWidth="1"/>
    <col min="26" max="16384" width="4" style="1" customWidth="1"/>
  </cols>
  <sheetData>
    <row r="1" spans="1:23" ht="15" customHeight="1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5" s="6" customFormat="1" ht="22.5" customHeight="1">
      <c r="B3" s="5"/>
      <c r="C3" s="37" t="s">
        <v>60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5"/>
      <c r="Y3" s="5"/>
    </row>
    <row r="4" spans="1:23" ht="15" customHeight="1">
      <c r="A4" s="1"/>
      <c r="C4" s="38" t="s">
        <v>62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2:25" s="2" customFormat="1" ht="15" customHeight="1" thickBot="1">
      <c r="B5" s="5"/>
      <c r="X5" s="5"/>
      <c r="Y5" s="5"/>
    </row>
    <row r="6" spans="1:24" ht="15" customHeight="1">
      <c r="A6" s="1"/>
      <c r="B6" s="25" t="s">
        <v>29</v>
      </c>
      <c r="C6" s="39" t="s">
        <v>28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43" t="s">
        <v>0</v>
      </c>
      <c r="T6" s="44"/>
      <c r="U6" s="44"/>
      <c r="V6" s="44"/>
      <c r="W6" s="45"/>
      <c r="X6" s="20" t="s">
        <v>27</v>
      </c>
    </row>
    <row r="7" spans="1:24" ht="36" customHeight="1" thickBot="1">
      <c r="A7" s="1"/>
      <c r="B7" s="26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  <c r="S7" s="46"/>
      <c r="T7" s="41"/>
      <c r="U7" s="41"/>
      <c r="V7" s="41"/>
      <c r="W7" s="42"/>
      <c r="X7" s="21"/>
    </row>
    <row r="8" spans="1:24" ht="15" customHeight="1">
      <c r="A8" s="1"/>
      <c r="B8" s="8">
        <v>1</v>
      </c>
      <c r="C8" s="47" t="s">
        <v>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>
        <v>0.058</v>
      </c>
      <c r="T8" s="49"/>
      <c r="U8" s="49"/>
      <c r="V8" s="50" t="s">
        <v>1</v>
      </c>
      <c r="W8" s="50"/>
      <c r="X8" s="15">
        <v>20000</v>
      </c>
    </row>
    <row r="9" spans="1:24" ht="15" customHeight="1">
      <c r="A9" s="1"/>
      <c r="B9" s="9">
        <v>2</v>
      </c>
      <c r="C9" s="16" t="s">
        <v>16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24">
        <v>0.074</v>
      </c>
      <c r="T9" s="24"/>
      <c r="U9" s="24"/>
      <c r="V9" s="19" t="s">
        <v>1</v>
      </c>
      <c r="W9" s="19"/>
      <c r="X9" s="10">
        <v>20000</v>
      </c>
    </row>
    <row r="10" spans="1:24" ht="15" customHeight="1">
      <c r="A10" s="1"/>
      <c r="B10" s="9">
        <v>3</v>
      </c>
      <c r="C10" s="16" t="s">
        <v>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24">
        <v>0.248</v>
      </c>
      <c r="T10" s="24"/>
      <c r="U10" s="24"/>
      <c r="V10" s="19" t="s">
        <v>1</v>
      </c>
      <c r="W10" s="19"/>
      <c r="X10" s="10">
        <v>20000</v>
      </c>
    </row>
    <row r="11" spans="1:24" ht="15" customHeight="1">
      <c r="A11" s="1"/>
      <c r="B11" s="9">
        <v>4</v>
      </c>
      <c r="C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24">
        <v>0.401</v>
      </c>
      <c r="T11" s="24"/>
      <c r="U11" s="24"/>
      <c r="V11" s="19" t="s">
        <v>1</v>
      </c>
      <c r="W11" s="19"/>
      <c r="X11" s="10">
        <v>20000</v>
      </c>
    </row>
    <row r="12" spans="1:24" ht="15" customHeight="1">
      <c r="A12" s="1"/>
      <c r="B12" s="9">
        <v>5</v>
      </c>
      <c r="C12" s="16" t="s">
        <v>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4">
        <v>0.142</v>
      </c>
      <c r="T12" s="24"/>
      <c r="U12" s="24"/>
      <c r="V12" s="19" t="s">
        <v>1</v>
      </c>
      <c r="W12" s="19"/>
      <c r="X12" s="10">
        <v>20000</v>
      </c>
    </row>
    <row r="13" spans="1:24" ht="15" customHeight="1">
      <c r="A13" s="1"/>
      <c r="B13" s="9">
        <v>6</v>
      </c>
      <c r="C13" s="16" t="s">
        <v>18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4">
        <v>0.876</v>
      </c>
      <c r="T13" s="24"/>
      <c r="U13" s="24"/>
      <c r="V13" s="19" t="s">
        <v>1</v>
      </c>
      <c r="W13" s="19"/>
      <c r="X13" s="10">
        <v>20000</v>
      </c>
    </row>
    <row r="14" spans="1:24" ht="15" customHeight="1">
      <c r="A14" s="1"/>
      <c r="B14" s="9">
        <v>7</v>
      </c>
      <c r="C14" s="16" t="s">
        <v>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24">
        <v>1.174</v>
      </c>
      <c r="T14" s="24"/>
      <c r="U14" s="24"/>
      <c r="V14" s="19" t="s">
        <v>1</v>
      </c>
      <c r="W14" s="19"/>
      <c r="X14" s="10">
        <v>20000</v>
      </c>
    </row>
    <row r="15" spans="1:24" ht="15" customHeight="1">
      <c r="A15" s="1"/>
      <c r="B15" s="9">
        <v>8</v>
      </c>
      <c r="C15" s="16" t="s">
        <v>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24">
        <v>2.377</v>
      </c>
      <c r="T15" s="24"/>
      <c r="U15" s="24"/>
      <c r="V15" s="19" t="s">
        <v>1</v>
      </c>
      <c r="W15" s="19"/>
      <c r="X15" s="10">
        <v>20000</v>
      </c>
    </row>
    <row r="16" spans="1:24" ht="15" customHeight="1">
      <c r="A16" s="1"/>
      <c r="B16" s="9">
        <v>9</v>
      </c>
      <c r="C16" s="16" t="s">
        <v>30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4">
        <v>1.495</v>
      </c>
      <c r="T16" s="24"/>
      <c r="U16" s="24"/>
      <c r="V16" s="19" t="s">
        <v>1</v>
      </c>
      <c r="W16" s="19"/>
      <c r="X16" s="10">
        <v>20000</v>
      </c>
    </row>
    <row r="17" spans="1:24" ht="15" customHeight="1">
      <c r="A17" s="1"/>
      <c r="B17" s="9">
        <v>10</v>
      </c>
      <c r="C17" s="16" t="s">
        <v>24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24">
        <v>0.419</v>
      </c>
      <c r="T17" s="24"/>
      <c r="U17" s="24"/>
      <c r="V17" s="19" t="s">
        <v>1</v>
      </c>
      <c r="W17" s="19"/>
      <c r="X17" s="10">
        <v>20000</v>
      </c>
    </row>
    <row r="18" spans="1:24" ht="15" customHeight="1">
      <c r="A18" s="1"/>
      <c r="B18" s="9">
        <v>11</v>
      </c>
      <c r="C18" s="16" t="s">
        <v>10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>
        <v>0.13</v>
      </c>
      <c r="T18" s="18"/>
      <c r="U18" s="18"/>
      <c r="V18" s="19" t="s">
        <v>1</v>
      </c>
      <c r="W18" s="19"/>
      <c r="X18" s="10">
        <v>20000</v>
      </c>
    </row>
    <row r="19" spans="1:24" ht="15" customHeight="1">
      <c r="A19" s="1"/>
      <c r="B19" s="9">
        <v>12</v>
      </c>
      <c r="C19" s="16" t="s">
        <v>14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24">
        <v>0.027</v>
      </c>
      <c r="T19" s="24"/>
      <c r="U19" s="24"/>
      <c r="V19" s="19" t="s">
        <v>1</v>
      </c>
      <c r="W19" s="19"/>
      <c r="X19" s="10">
        <v>20000</v>
      </c>
    </row>
    <row r="20" spans="1:24" ht="15" customHeight="1">
      <c r="A20" s="1"/>
      <c r="B20" s="9">
        <v>13</v>
      </c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4">
        <v>0.036</v>
      </c>
      <c r="T20" s="24"/>
      <c r="U20" s="24"/>
      <c r="V20" s="19" t="s">
        <v>1</v>
      </c>
      <c r="W20" s="19"/>
      <c r="X20" s="10">
        <v>20000</v>
      </c>
    </row>
    <row r="21" spans="1:24" ht="15" customHeight="1">
      <c r="A21" s="1"/>
      <c r="B21" s="9">
        <v>14</v>
      </c>
      <c r="C21" s="16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4">
        <v>0.135</v>
      </c>
      <c r="T21" s="24"/>
      <c r="U21" s="24"/>
      <c r="V21" s="19" t="s">
        <v>1</v>
      </c>
      <c r="W21" s="19"/>
      <c r="X21" s="10">
        <v>20000</v>
      </c>
    </row>
    <row r="22" spans="1:24" ht="15" customHeight="1">
      <c r="A22" s="1"/>
      <c r="B22" s="9">
        <v>15</v>
      </c>
      <c r="C22" s="16" t="s">
        <v>32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4">
        <v>3.432</v>
      </c>
      <c r="T22" s="24"/>
      <c r="U22" s="24"/>
      <c r="V22" s="19" t="s">
        <v>1</v>
      </c>
      <c r="W22" s="19"/>
      <c r="X22" s="10">
        <v>20000</v>
      </c>
    </row>
    <row r="23" spans="1:24" ht="15" customHeight="1">
      <c r="A23" s="1"/>
      <c r="B23" s="9">
        <v>16</v>
      </c>
      <c r="C23" s="16" t="s">
        <v>33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>
        <v>0.036</v>
      </c>
      <c r="T23" s="24"/>
      <c r="U23" s="24"/>
      <c r="V23" s="19" t="s">
        <v>1</v>
      </c>
      <c r="W23" s="19"/>
      <c r="X23" s="10">
        <v>20000</v>
      </c>
    </row>
    <row r="24" spans="1:24" ht="15" customHeight="1">
      <c r="A24" s="1"/>
      <c r="B24" s="9">
        <v>17</v>
      </c>
      <c r="C24" s="16" t="s">
        <v>26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3">
        <v>0.9</v>
      </c>
      <c r="T24" s="23"/>
      <c r="U24" s="23"/>
      <c r="V24" s="19" t="s">
        <v>1</v>
      </c>
      <c r="W24" s="19"/>
      <c r="X24" s="10">
        <v>20000</v>
      </c>
    </row>
    <row r="25" spans="1:24" ht="15" customHeight="1">
      <c r="A25" s="1"/>
      <c r="B25" s="9">
        <v>18</v>
      </c>
      <c r="C25" s="16" t="s">
        <v>23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4">
        <v>0.024</v>
      </c>
      <c r="T25" s="24"/>
      <c r="U25" s="24"/>
      <c r="V25" s="19" t="s">
        <v>1</v>
      </c>
      <c r="W25" s="19"/>
      <c r="X25" s="10">
        <v>20000</v>
      </c>
    </row>
    <row r="26" spans="1:24" ht="15" customHeight="1">
      <c r="A26" s="1"/>
      <c r="B26" s="9">
        <v>19</v>
      </c>
      <c r="C26" s="16" t="s">
        <v>21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3">
        <v>1.8</v>
      </c>
      <c r="T26" s="23"/>
      <c r="U26" s="23"/>
      <c r="V26" s="19" t="s">
        <v>1</v>
      </c>
      <c r="W26" s="19"/>
      <c r="X26" s="10">
        <v>20000</v>
      </c>
    </row>
    <row r="27" spans="1:24" ht="15" customHeight="1">
      <c r="A27" s="1"/>
      <c r="B27" s="9">
        <v>20</v>
      </c>
      <c r="C27" s="16" t="s">
        <v>19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4">
        <v>1.717</v>
      </c>
      <c r="T27" s="24"/>
      <c r="U27" s="24"/>
      <c r="V27" s="19" t="s">
        <v>1</v>
      </c>
      <c r="W27" s="19"/>
      <c r="X27" s="10">
        <v>50000</v>
      </c>
    </row>
    <row r="28" spans="1:24" ht="15" customHeight="1">
      <c r="A28" s="1"/>
      <c r="B28" s="9">
        <v>21</v>
      </c>
      <c r="C28" s="16" t="s">
        <v>34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4">
        <v>0.54</v>
      </c>
      <c r="T28" s="24"/>
      <c r="U28" s="24"/>
      <c r="V28" s="19" t="s">
        <v>1</v>
      </c>
      <c r="W28" s="19"/>
      <c r="X28" s="10">
        <v>20000</v>
      </c>
    </row>
    <row r="29" spans="1:24" ht="15" customHeight="1">
      <c r="A29" s="1"/>
      <c r="B29" s="9">
        <v>22</v>
      </c>
      <c r="C29" s="16" t="s">
        <v>35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4">
        <v>6.017</v>
      </c>
      <c r="T29" s="24"/>
      <c r="U29" s="24"/>
      <c r="V29" s="19" t="s">
        <v>1</v>
      </c>
      <c r="W29" s="19"/>
      <c r="X29" s="10">
        <v>20000</v>
      </c>
    </row>
    <row r="30" spans="1:24" ht="15" customHeight="1">
      <c r="A30" s="1"/>
      <c r="B30" s="9">
        <v>23</v>
      </c>
      <c r="C30" s="16" t="s">
        <v>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>
        <v>1.26</v>
      </c>
      <c r="T30" s="18"/>
      <c r="U30" s="18"/>
      <c r="V30" s="19" t="s">
        <v>1</v>
      </c>
      <c r="W30" s="19"/>
      <c r="X30" s="10">
        <v>20000</v>
      </c>
    </row>
    <row r="31" spans="1:24" ht="15" customHeight="1">
      <c r="A31" s="1"/>
      <c r="B31" s="9">
        <v>24</v>
      </c>
      <c r="C31" s="16" t="s">
        <v>22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4">
        <v>0.694</v>
      </c>
      <c r="T31" s="24"/>
      <c r="U31" s="24"/>
      <c r="V31" s="19" t="s">
        <v>1</v>
      </c>
      <c r="W31" s="19"/>
      <c r="X31" s="10">
        <v>20000</v>
      </c>
    </row>
    <row r="32" spans="1:24" ht="15" customHeight="1">
      <c r="A32" s="1"/>
      <c r="B32" s="9">
        <v>25</v>
      </c>
      <c r="C32" s="16" t="s">
        <v>15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4">
        <v>0.018</v>
      </c>
      <c r="T32" s="24"/>
      <c r="U32" s="24"/>
      <c r="V32" s="19" t="s">
        <v>1</v>
      </c>
      <c r="W32" s="19"/>
      <c r="X32" s="10">
        <v>20000</v>
      </c>
    </row>
    <row r="33" spans="1:24" ht="15" customHeight="1">
      <c r="A33" s="1"/>
      <c r="B33" s="9">
        <v>26</v>
      </c>
      <c r="C33" s="16" t="s">
        <v>13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24">
        <v>0.057</v>
      </c>
      <c r="T33" s="24"/>
      <c r="U33" s="24"/>
      <c r="V33" s="19" t="s">
        <v>1</v>
      </c>
      <c r="W33" s="19"/>
      <c r="X33" s="10">
        <v>20000</v>
      </c>
    </row>
    <row r="34" spans="1:24" ht="15" customHeight="1">
      <c r="A34" s="1"/>
      <c r="B34" s="9">
        <v>27</v>
      </c>
      <c r="C34" s="16" t="s">
        <v>20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4">
        <v>0.035</v>
      </c>
      <c r="T34" s="24"/>
      <c r="U34" s="24"/>
      <c r="V34" s="19" t="s">
        <v>1</v>
      </c>
      <c r="W34" s="19"/>
      <c r="X34" s="10">
        <v>20000</v>
      </c>
    </row>
    <row r="35" spans="1:24" ht="15" customHeight="1">
      <c r="A35" s="1"/>
      <c r="B35" s="9">
        <v>28</v>
      </c>
      <c r="C35" s="16" t="s">
        <v>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4">
        <v>3.127</v>
      </c>
      <c r="T35" s="24"/>
      <c r="U35" s="24"/>
      <c r="V35" s="19" t="s">
        <v>1</v>
      </c>
      <c r="W35" s="19"/>
      <c r="X35" s="10">
        <v>15000</v>
      </c>
    </row>
    <row r="36" spans="1:24" ht="15" customHeight="1">
      <c r="A36" s="1"/>
      <c r="B36" s="9">
        <v>29</v>
      </c>
      <c r="C36" s="16" t="s">
        <v>36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4">
        <v>0.028</v>
      </c>
      <c r="T36" s="24"/>
      <c r="U36" s="24"/>
      <c r="V36" s="19" t="s">
        <v>1</v>
      </c>
      <c r="W36" s="19"/>
      <c r="X36" s="10">
        <v>20000</v>
      </c>
    </row>
    <row r="37" spans="1:24" ht="15" customHeight="1">
      <c r="A37" s="1"/>
      <c r="B37" s="9">
        <v>30</v>
      </c>
      <c r="C37" s="16" t="s">
        <v>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4">
        <v>0.052</v>
      </c>
      <c r="T37" s="24"/>
      <c r="U37" s="24"/>
      <c r="V37" s="19" t="s">
        <v>1</v>
      </c>
      <c r="W37" s="19"/>
      <c r="X37" s="10">
        <v>20000</v>
      </c>
    </row>
    <row r="38" spans="1:24" ht="15" customHeight="1">
      <c r="A38" s="1"/>
      <c r="B38" s="9">
        <v>31</v>
      </c>
      <c r="C38" s="16" t="s">
        <v>11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4">
        <v>0.086</v>
      </c>
      <c r="T38" s="24"/>
      <c r="U38" s="24"/>
      <c r="V38" s="19" t="s">
        <v>1</v>
      </c>
      <c r="W38" s="19"/>
      <c r="X38" s="10">
        <v>20000</v>
      </c>
    </row>
    <row r="39" spans="1:24" ht="15" customHeight="1">
      <c r="A39" s="1"/>
      <c r="B39" s="13">
        <v>32</v>
      </c>
      <c r="C39" s="16" t="s">
        <v>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4">
        <v>0.11</v>
      </c>
      <c r="T39" s="24"/>
      <c r="U39" s="24"/>
      <c r="V39" s="19" t="s">
        <v>1</v>
      </c>
      <c r="W39" s="19"/>
      <c r="X39" s="14">
        <v>20000</v>
      </c>
    </row>
    <row r="40" spans="1:24" ht="15" customHeight="1">
      <c r="A40" s="1"/>
      <c r="B40" s="9">
        <v>33</v>
      </c>
      <c r="C40" s="27" t="s">
        <v>37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>
        <v>1.775</v>
      </c>
      <c r="T40" s="28"/>
      <c r="U40" s="28"/>
      <c r="V40" s="29" t="s">
        <v>1</v>
      </c>
      <c r="W40" s="29"/>
      <c r="X40" s="10">
        <v>20000</v>
      </c>
    </row>
    <row r="41" spans="1:24" ht="15" customHeight="1">
      <c r="A41" s="1"/>
      <c r="B41" s="13">
        <v>34</v>
      </c>
      <c r="C41" s="34" t="s">
        <v>38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>
        <v>8.315</v>
      </c>
      <c r="T41" s="35"/>
      <c r="U41" s="35"/>
      <c r="V41" s="36" t="s">
        <v>1</v>
      </c>
      <c r="W41" s="36"/>
      <c r="X41" s="14">
        <v>20000</v>
      </c>
    </row>
    <row r="42" spans="1:24" ht="15" customHeight="1">
      <c r="A42" s="1"/>
      <c r="B42" s="9">
        <v>35</v>
      </c>
      <c r="C42" s="27" t="s">
        <v>50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>
        <v>21.318</v>
      </c>
      <c r="T42" s="28"/>
      <c r="U42" s="28"/>
      <c r="V42" s="29" t="s">
        <v>1</v>
      </c>
      <c r="W42" s="29"/>
      <c r="X42" s="10">
        <v>25000</v>
      </c>
    </row>
    <row r="43" spans="1:24" ht="15" customHeight="1">
      <c r="A43" s="1"/>
      <c r="B43" s="9">
        <v>36</v>
      </c>
      <c r="C43" s="27" t="s">
        <v>51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>
        <v>1.25</v>
      </c>
      <c r="T43" s="28"/>
      <c r="U43" s="28"/>
      <c r="V43" s="29" t="s">
        <v>1</v>
      </c>
      <c r="W43" s="29"/>
      <c r="X43" s="10">
        <v>20000</v>
      </c>
    </row>
    <row r="44" spans="1:24" ht="15" customHeight="1">
      <c r="A44" s="1"/>
      <c r="B44" s="9">
        <v>37</v>
      </c>
      <c r="C44" s="27" t="s">
        <v>53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8">
        <v>0.795</v>
      </c>
      <c r="T44" s="28"/>
      <c r="U44" s="28"/>
      <c r="V44" s="29" t="s">
        <v>1</v>
      </c>
      <c r="W44" s="29"/>
      <c r="X44" s="10">
        <v>20000</v>
      </c>
    </row>
    <row r="45" spans="1:24" ht="15" customHeight="1">
      <c r="A45" s="1"/>
      <c r="B45" s="9">
        <v>38</v>
      </c>
      <c r="C45" s="27" t="s">
        <v>52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8">
        <v>0.385</v>
      </c>
      <c r="T45" s="28"/>
      <c r="U45" s="28"/>
      <c r="V45" s="29" t="s">
        <v>1</v>
      </c>
      <c r="W45" s="29"/>
      <c r="X45" s="10">
        <v>20000</v>
      </c>
    </row>
    <row r="46" spans="1:24" ht="15" customHeight="1">
      <c r="A46" s="1"/>
      <c r="B46" s="9">
        <v>39</v>
      </c>
      <c r="C46" s="27" t="s">
        <v>54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8">
        <v>1.082</v>
      </c>
      <c r="T46" s="28"/>
      <c r="U46" s="28"/>
      <c r="V46" s="29" t="s">
        <v>1</v>
      </c>
      <c r="W46" s="29"/>
      <c r="X46" s="10">
        <v>20000</v>
      </c>
    </row>
    <row r="47" spans="1:24" ht="15" customHeight="1">
      <c r="A47" s="1"/>
      <c r="B47" s="9">
        <v>40</v>
      </c>
      <c r="C47" s="27" t="s">
        <v>55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8">
        <v>0.591</v>
      </c>
      <c r="T47" s="28"/>
      <c r="U47" s="28"/>
      <c r="V47" s="29" t="s">
        <v>1</v>
      </c>
      <c r="W47" s="29"/>
      <c r="X47" s="10">
        <v>20000</v>
      </c>
    </row>
    <row r="48" spans="1:24" ht="15" customHeight="1">
      <c r="A48" s="1"/>
      <c r="B48" s="9">
        <v>41</v>
      </c>
      <c r="C48" s="27" t="s">
        <v>56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8">
        <v>0.375</v>
      </c>
      <c r="T48" s="28"/>
      <c r="U48" s="28"/>
      <c r="V48" s="29" t="s">
        <v>1</v>
      </c>
      <c r="W48" s="29"/>
      <c r="X48" s="10">
        <v>20000</v>
      </c>
    </row>
    <row r="49" spans="1:24" ht="15" customHeight="1">
      <c r="A49" s="1"/>
      <c r="B49" s="9">
        <v>42</v>
      </c>
      <c r="C49" s="27" t="s">
        <v>57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>
        <v>0.063</v>
      </c>
      <c r="T49" s="28"/>
      <c r="U49" s="28"/>
      <c r="V49" s="29" t="s">
        <v>1</v>
      </c>
      <c r="W49" s="29"/>
      <c r="X49" s="10">
        <v>20000</v>
      </c>
    </row>
    <row r="50" spans="1:24" ht="15" customHeight="1">
      <c r="A50" s="1"/>
      <c r="B50" s="9">
        <v>43</v>
      </c>
      <c r="C50" s="27" t="s">
        <v>58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8">
        <v>0.771</v>
      </c>
      <c r="T50" s="28"/>
      <c r="U50" s="28"/>
      <c r="V50" s="29" t="s">
        <v>1</v>
      </c>
      <c r="W50" s="29"/>
      <c r="X50" s="10">
        <v>20000</v>
      </c>
    </row>
    <row r="51" spans="1:24" ht="15" customHeight="1">
      <c r="A51" s="1"/>
      <c r="B51" s="9">
        <v>44</v>
      </c>
      <c r="C51" s="27" t="s">
        <v>59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8">
        <v>2.852</v>
      </c>
      <c r="T51" s="28"/>
      <c r="U51" s="28"/>
      <c r="V51" s="29" t="s">
        <v>1</v>
      </c>
      <c r="W51" s="29"/>
      <c r="X51" s="10">
        <v>20000</v>
      </c>
    </row>
    <row r="52" spans="1:24" ht="15" customHeight="1">
      <c r="A52" s="1"/>
      <c r="B52" s="9">
        <v>45</v>
      </c>
      <c r="C52" s="27" t="s">
        <v>61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>
        <v>5.793</v>
      </c>
      <c r="T52" s="28"/>
      <c r="U52" s="28"/>
      <c r="V52" s="29" t="s">
        <v>1</v>
      </c>
      <c r="W52" s="29"/>
      <c r="X52" s="10">
        <v>20000</v>
      </c>
    </row>
    <row r="53" spans="1:24" ht="15" customHeight="1">
      <c r="A53" s="1"/>
      <c r="B53" s="9">
        <v>46</v>
      </c>
      <c r="C53" s="27" t="s">
        <v>39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8">
        <v>1007.25</v>
      </c>
      <c r="T53" s="28"/>
      <c r="U53" s="28"/>
      <c r="V53" s="29" t="s">
        <v>40</v>
      </c>
      <c r="W53" s="29"/>
      <c r="X53" s="10">
        <v>150</v>
      </c>
    </row>
    <row r="54" spans="1:24" ht="15" customHeight="1">
      <c r="A54" s="1"/>
      <c r="B54" s="9">
        <v>47</v>
      </c>
      <c r="C54" s="27" t="s">
        <v>41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8">
        <v>5</v>
      </c>
      <c r="T54" s="28"/>
      <c r="U54" s="28"/>
      <c r="V54" s="29" t="s">
        <v>42</v>
      </c>
      <c r="W54" s="29"/>
      <c r="X54" s="10">
        <v>4800</v>
      </c>
    </row>
    <row r="55" spans="1:24" ht="15" customHeight="1">
      <c r="A55" s="1"/>
      <c r="B55" s="9">
        <v>48</v>
      </c>
      <c r="C55" s="27" t="s">
        <v>43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8">
        <v>24</v>
      </c>
      <c r="T55" s="28"/>
      <c r="U55" s="28"/>
      <c r="V55" s="29" t="s">
        <v>42</v>
      </c>
      <c r="W55" s="29"/>
      <c r="X55" s="10">
        <v>6150</v>
      </c>
    </row>
    <row r="56" spans="1:24" ht="15" customHeight="1">
      <c r="A56" s="1"/>
      <c r="B56" s="9">
        <v>49</v>
      </c>
      <c r="C56" s="27" t="s">
        <v>44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8">
        <v>11</v>
      </c>
      <c r="T56" s="28"/>
      <c r="U56" s="28"/>
      <c r="V56" s="29" t="s">
        <v>42</v>
      </c>
      <c r="W56" s="29"/>
      <c r="X56" s="10">
        <v>12950</v>
      </c>
    </row>
    <row r="57" spans="1:24" ht="15" customHeight="1">
      <c r="A57" s="1"/>
      <c r="B57" s="9">
        <v>50</v>
      </c>
      <c r="C57" s="27" t="s">
        <v>45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>
        <v>1295</v>
      </c>
      <c r="T57" s="28"/>
      <c r="U57" s="28"/>
      <c r="V57" s="29" t="s">
        <v>42</v>
      </c>
      <c r="W57" s="29"/>
      <c r="X57" s="10">
        <v>140</v>
      </c>
    </row>
    <row r="58" spans="1:24" ht="15" customHeight="1">
      <c r="A58" s="1"/>
      <c r="B58" s="9">
        <v>51</v>
      </c>
      <c r="C58" s="27" t="s">
        <v>46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>
        <v>399</v>
      </c>
      <c r="T58" s="28"/>
      <c r="U58" s="28"/>
      <c r="V58" s="29" t="s">
        <v>42</v>
      </c>
      <c r="W58" s="29"/>
      <c r="X58" s="10">
        <v>250</v>
      </c>
    </row>
    <row r="59" spans="1:24" ht="15" customHeight="1">
      <c r="A59" s="1"/>
      <c r="B59" s="9">
        <v>52</v>
      </c>
      <c r="C59" s="27" t="s">
        <v>47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>
        <v>738</v>
      </c>
      <c r="T59" s="28"/>
      <c r="U59" s="28"/>
      <c r="V59" s="29" t="s">
        <v>42</v>
      </c>
      <c r="W59" s="29"/>
      <c r="X59" s="10">
        <v>85</v>
      </c>
    </row>
    <row r="60" spans="1:24" ht="15" customHeight="1">
      <c r="A60" s="1"/>
      <c r="B60" s="9">
        <v>53</v>
      </c>
      <c r="C60" s="16" t="s">
        <v>48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24">
        <v>1.525</v>
      </c>
      <c r="T60" s="24"/>
      <c r="U60" s="24"/>
      <c r="V60" s="19" t="s">
        <v>1</v>
      </c>
      <c r="W60" s="19"/>
      <c r="X60" s="10">
        <v>43600</v>
      </c>
    </row>
    <row r="61" spans="1:24" ht="15" customHeight="1" thickBot="1">
      <c r="A61" s="1"/>
      <c r="B61" s="11">
        <v>54</v>
      </c>
      <c r="C61" s="30" t="s">
        <v>49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2">
        <v>32.04</v>
      </c>
      <c r="T61" s="32"/>
      <c r="U61" s="32"/>
      <c r="V61" s="33" t="s">
        <v>1</v>
      </c>
      <c r="W61" s="33"/>
      <c r="X61" s="12">
        <v>43500</v>
      </c>
    </row>
    <row r="62" spans="2:25" s="2" customFormat="1" ht="15" customHeight="1"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22"/>
      <c r="N62" s="22"/>
      <c r="O62" s="7"/>
      <c r="P62" s="7"/>
      <c r="Q62" s="7"/>
      <c r="R62" s="7"/>
      <c r="S62" s="7"/>
      <c r="T62" s="7"/>
      <c r="U62" s="7"/>
      <c r="V62" s="7"/>
      <c r="W62" s="7"/>
      <c r="X62" s="5"/>
      <c r="Y62" s="5"/>
    </row>
    <row r="63" spans="1:23" ht="15" customHeight="1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>
        <f>SUM(S8:S52)+S60+S61</f>
        <v>106.45500000000001</v>
      </c>
      <c r="T63" s="1"/>
      <c r="U63" s="3">
        <f>SUM(S63:T63)</f>
        <v>106.45500000000001</v>
      </c>
      <c r="V63" s="1"/>
      <c r="W63" s="1"/>
    </row>
    <row r="64" spans="2:25" s="2" customFormat="1" ht="15" customHeight="1">
      <c r="B64" s="5"/>
      <c r="X64" s="5"/>
      <c r="Y64" s="5"/>
    </row>
  </sheetData>
  <sheetProtection/>
  <mergeCells count="169">
    <mergeCell ref="C3:W3"/>
    <mergeCell ref="C4:W4"/>
    <mergeCell ref="C6:R7"/>
    <mergeCell ref="S6:W7"/>
    <mergeCell ref="C10:R10"/>
    <mergeCell ref="S10:U10"/>
    <mergeCell ref="V10:W10"/>
    <mergeCell ref="C8:R8"/>
    <mergeCell ref="S8:U8"/>
    <mergeCell ref="V8:W8"/>
    <mergeCell ref="C17:R17"/>
    <mergeCell ref="S17:U17"/>
    <mergeCell ref="V17:W17"/>
    <mergeCell ref="C52:R52"/>
    <mergeCell ref="S52:U52"/>
    <mergeCell ref="V52:W52"/>
    <mergeCell ref="C30:R30"/>
    <mergeCell ref="S30:U30"/>
    <mergeCell ref="V30:W30"/>
    <mergeCell ref="C22:R22"/>
    <mergeCell ref="S22:U22"/>
    <mergeCell ref="V22:W22"/>
    <mergeCell ref="C27:R27"/>
    <mergeCell ref="S15:U15"/>
    <mergeCell ref="V15:W15"/>
    <mergeCell ref="C12:R12"/>
    <mergeCell ref="S12:U12"/>
    <mergeCell ref="V12:W12"/>
    <mergeCell ref="C20:R20"/>
    <mergeCell ref="S20:U20"/>
    <mergeCell ref="C18:R18"/>
    <mergeCell ref="C14:R14"/>
    <mergeCell ref="V20:W20"/>
    <mergeCell ref="C15:R15"/>
    <mergeCell ref="C16:R16"/>
    <mergeCell ref="S16:U16"/>
    <mergeCell ref="V16:W16"/>
    <mergeCell ref="C41:R41"/>
    <mergeCell ref="S41:U41"/>
    <mergeCell ref="V41:W41"/>
    <mergeCell ref="S18:U18"/>
    <mergeCell ref="V18:W18"/>
    <mergeCell ref="S14:U14"/>
    <mergeCell ref="V14:W14"/>
    <mergeCell ref="C53:R53"/>
    <mergeCell ref="S53:U53"/>
    <mergeCell ref="V53:W53"/>
    <mergeCell ref="C42:R42"/>
    <mergeCell ref="S42:U42"/>
    <mergeCell ref="V42:W42"/>
    <mergeCell ref="C39:R39"/>
    <mergeCell ref="C36:R36"/>
    <mergeCell ref="S36:U36"/>
    <mergeCell ref="V36:W36"/>
    <mergeCell ref="C35:R35"/>
    <mergeCell ref="S35:U35"/>
    <mergeCell ref="V35:W35"/>
    <mergeCell ref="C40:R40"/>
    <mergeCell ref="S40:U40"/>
    <mergeCell ref="V40:W40"/>
    <mergeCell ref="C37:R37"/>
    <mergeCell ref="S37:U37"/>
    <mergeCell ref="V37:W37"/>
    <mergeCell ref="C38:R38"/>
    <mergeCell ref="S38:U38"/>
    <mergeCell ref="V38:W38"/>
    <mergeCell ref="C54:R54"/>
    <mergeCell ref="S54:U54"/>
    <mergeCell ref="V54:W54"/>
    <mergeCell ref="C43:R43"/>
    <mergeCell ref="S43:U43"/>
    <mergeCell ref="V43:W43"/>
    <mergeCell ref="C44:R44"/>
    <mergeCell ref="S39:U39"/>
    <mergeCell ref="V39:W39"/>
    <mergeCell ref="C56:R56"/>
    <mergeCell ref="S44:U44"/>
    <mergeCell ref="V44:W44"/>
    <mergeCell ref="C45:R45"/>
    <mergeCell ref="S56:U56"/>
    <mergeCell ref="V56:W56"/>
    <mergeCell ref="C23:R23"/>
    <mergeCell ref="S23:U23"/>
    <mergeCell ref="V23:W23"/>
    <mergeCell ref="C28:R28"/>
    <mergeCell ref="S28:U28"/>
    <mergeCell ref="V28:W28"/>
    <mergeCell ref="S33:U33"/>
    <mergeCell ref="C29:R29"/>
    <mergeCell ref="S29:U29"/>
    <mergeCell ref="V29:W29"/>
    <mergeCell ref="C19:R19"/>
    <mergeCell ref="S19:U19"/>
    <mergeCell ref="V19:W19"/>
    <mergeCell ref="C21:R21"/>
    <mergeCell ref="C32:R32"/>
    <mergeCell ref="S32:U32"/>
    <mergeCell ref="V32:W32"/>
    <mergeCell ref="V33:W33"/>
    <mergeCell ref="C33:R33"/>
    <mergeCell ref="C9:R9"/>
    <mergeCell ref="S9:U9"/>
    <mergeCell ref="V9:W9"/>
    <mergeCell ref="C11:R11"/>
    <mergeCell ref="S11:U11"/>
    <mergeCell ref="V11:W11"/>
    <mergeCell ref="S57:U57"/>
    <mergeCell ref="V57:W57"/>
    <mergeCell ref="S45:U45"/>
    <mergeCell ref="V45:W45"/>
    <mergeCell ref="C58:R58"/>
    <mergeCell ref="S58:U58"/>
    <mergeCell ref="V58:W58"/>
    <mergeCell ref="C55:R55"/>
    <mergeCell ref="S55:U55"/>
    <mergeCell ref="V55:W55"/>
    <mergeCell ref="C59:R59"/>
    <mergeCell ref="S59:U59"/>
    <mergeCell ref="V59:W59"/>
    <mergeCell ref="C51:R51"/>
    <mergeCell ref="S51:U51"/>
    <mergeCell ref="V51:W51"/>
    <mergeCell ref="C57:R57"/>
    <mergeCell ref="C13:R13"/>
    <mergeCell ref="S13:U13"/>
    <mergeCell ref="V13:W13"/>
    <mergeCell ref="S27:U27"/>
    <mergeCell ref="V27:W27"/>
    <mergeCell ref="S31:U31"/>
    <mergeCell ref="C60:R60"/>
    <mergeCell ref="S60:U60"/>
    <mergeCell ref="V60:W60"/>
    <mergeCell ref="C46:R46"/>
    <mergeCell ref="S46:U46"/>
    <mergeCell ref="V46:W46"/>
    <mergeCell ref="C47:R47"/>
    <mergeCell ref="C49:R49"/>
    <mergeCell ref="S49:U49"/>
    <mergeCell ref="V49:W49"/>
    <mergeCell ref="C61:R61"/>
    <mergeCell ref="S61:U61"/>
    <mergeCell ref="V61:W61"/>
    <mergeCell ref="S47:U47"/>
    <mergeCell ref="V47:W47"/>
    <mergeCell ref="C48:R48"/>
    <mergeCell ref="S48:U48"/>
    <mergeCell ref="V48:W48"/>
    <mergeCell ref="C26:R26"/>
    <mergeCell ref="S26:U26"/>
    <mergeCell ref="V26:W26"/>
    <mergeCell ref="C31:R31"/>
    <mergeCell ref="B6:B7"/>
    <mergeCell ref="C50:R50"/>
    <mergeCell ref="S50:U50"/>
    <mergeCell ref="V50:W50"/>
    <mergeCell ref="C34:R34"/>
    <mergeCell ref="S34:U34"/>
    <mergeCell ref="V34:W34"/>
    <mergeCell ref="V31:W31"/>
    <mergeCell ref="C25:R25"/>
    <mergeCell ref="S25:U25"/>
    <mergeCell ref="V25:W25"/>
    <mergeCell ref="X6:X7"/>
    <mergeCell ref="M62:N62"/>
    <mergeCell ref="C24:R24"/>
    <mergeCell ref="S24:U24"/>
    <mergeCell ref="V24:W24"/>
    <mergeCell ref="S21:U21"/>
    <mergeCell ref="V21:W21"/>
  </mergeCells>
  <printOptions/>
  <pageMargins left="0.7480314960629921" right="0.7480314960629921" top="0.5905511811023623" bottom="0.7874015748031497" header="0" footer="0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Клочков Павел Васильевич</cp:lastModifiedBy>
  <cp:lastPrinted>2020-02-14T05:38:55Z</cp:lastPrinted>
  <dcterms:created xsi:type="dcterms:W3CDTF">2019-11-05T12:03:56Z</dcterms:created>
  <dcterms:modified xsi:type="dcterms:W3CDTF">2020-02-14T07:20:02Z</dcterms:modified>
  <cp:category/>
  <cp:version/>
  <cp:contentType/>
  <cp:contentStatus/>
  <cp:revision>1</cp:revision>
</cp:coreProperties>
</file>